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CL 2022\CUENTA PUBLICA 2022\Informacion financiera 4to trimestre 2022\"/>
    </mc:Choice>
  </mc:AlternateContent>
  <xr:revisionPtr revIDLastSave="0" documentId="13_ncr:1_{87955847-A40A-4E13-97BB-FB4F5DAACAD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C39" i="1" s="1"/>
  <c r="B35" i="1"/>
  <c r="D27" i="1"/>
  <c r="C27" i="1"/>
  <c r="B27" i="1"/>
  <c r="B39" i="1" s="1"/>
  <c r="D14" i="1"/>
  <c r="C14" i="1"/>
  <c r="B14" i="1"/>
  <c r="D3" i="1"/>
  <c r="C3" i="1"/>
  <c r="B3" i="1"/>
  <c r="B24" i="1" s="1"/>
  <c r="D39" i="1" l="1"/>
  <c r="C24" i="1"/>
  <c r="D24" i="1"/>
</calcChain>
</file>

<file path=xl/sharedStrings.xml><?xml version="1.0" encoding="utf-8"?>
<sst xmlns="http://schemas.openxmlformats.org/spreadsheetml/2006/main" count="47" uniqueCount="39">
  <si>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</si>
  <si>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</si>
  <si>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</si>
  <si>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</si>
  <si>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</si>
  <si>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</si>
  <si>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</si>
  <si>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</si>
  <si>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</si>
  <si>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</si>
  <si>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</si>
  <si>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</si>
  <si>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</si>
  <si>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</si>
  <si>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</si>
  <si>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</si>
  <si>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</si>
  <si>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</si>
  <si>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</si>
  <si>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</si>
  <si>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</si>
  <si>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</si>
  <si>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</si>
  <si>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</si>
  <si>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</si>
  <si>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</si>
  <si>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</si>
  <si>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</si>
  <si>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</si>
  <si>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</si>
  <si>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</si>
  <si>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</si>
  <si>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</si>
  <si>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</si>
  <si>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</si>
  <si>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</si>
  <si>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Instituto Cultural de León
Flujo de Fondos
Del 01 de enero al 31 de diciembre de 2022</t>
  </si>
  <si>
    <t>DIRECTORA GENERAL
LIC. LISETTE AHEDO ESPINOSA</t>
  </si>
  <si>
    <t>DIRECTORA DE ADMINISTRACIÓN, FINANZAS Y ASUNTOS JURÍDICOS
C.P. VERÓNICA GONZÁLEZ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</si>
</sst>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0" xfId="3" applyFont="1" applyAlignment="1">
      <alignment vertical="top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 indent="5"/>
      <protection locked="0"/>
    </xf>
    <xf numFmtId="0" fontId="4" fillId="0" borderId="0" xfId="3" applyFont="1" applyAlignment="1" applyProtection="1">
      <alignment vertical="top"/>
      <protection locked="0"/>
    </xf>
    <xf numFmtId="4" fontId="4" fillId="0" borderId="0" xfId="3" applyNumberFormat="1" applyFont="1" applyAlignment="1" applyProtection="1">
      <alignment vertical="top" wrapText="1"/>
      <protection locked="0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E23E2A6C-9961-4C9F-8A1A-AB48EB3840DE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showGridLines="0" tabSelected="1" zoomScaleNormal="100" workbookViewId="0">
      <selection activeCell="C12" sqref="C12"/>
    </sheetView>
  </sheetViews>
  <sheetFormatPr baseColWidth="10" defaultColWidth="11.42578125" defaultRowHeight="11.25" x14ac:dyDescent="0.2"/>
  <cols>
    <col min="1" max="1" width="53" style="1" customWidth="1"/>
    <col min="2" max="2" width="22.7109375" style="1" customWidth="1"/>
    <col min="3" max="3" width="20.7109375" style="1" customWidth="1"/>
    <col min="4" max="4" width="21.42578125" style="1" customWidth="1"/>
    <col min="5" max="16384" width="11.42578125" style="1"/>
  </cols>
  <sheetData>
    <row r="1" spans="1:6" ht="39.950000000000003" customHeight="1" x14ac:dyDescent="0.2">
      <c r="A1" s="39" t="s">
        <v>36</v>
      </c>
      <c r="B1" s="40"/>
      <c r="C1" s="40"/>
      <c r="D1" s="41"/>
    </row>
    <row r="2" spans="1:6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6" x14ac:dyDescent="0.2">
      <c r="A3" s="6" t="s">
        <v>0</v>
      </c>
      <c r="B3" s="19">
        <f>SUM(B4:B13)</f>
        <v>73208431</v>
      </c>
      <c r="C3" s="19">
        <f t="shared" ref="C3:D3" si="0">SUM(C4:C13)</f>
        <v>88817532.820000008</v>
      </c>
      <c r="D3" s="2">
        <f t="shared" si="0"/>
        <v>88811103.510000005</v>
      </c>
    </row>
    <row r="4" spans="1:6" x14ac:dyDescent="0.2">
      <c r="A4" s="14" t="s">
        <v>1</v>
      </c>
      <c r="B4" s="28">
        <v>0</v>
      </c>
      <c r="C4" s="28">
        <v>0</v>
      </c>
      <c r="D4" s="29">
        <v>0</v>
      </c>
    </row>
    <row r="5" spans="1:6" x14ac:dyDescent="0.2">
      <c r="A5" s="14" t="s">
        <v>2</v>
      </c>
      <c r="B5" s="28">
        <v>0</v>
      </c>
      <c r="C5" s="28">
        <v>0</v>
      </c>
      <c r="D5" s="29">
        <v>0</v>
      </c>
    </row>
    <row r="6" spans="1:6" x14ac:dyDescent="0.2">
      <c r="A6" s="14" t="s">
        <v>3</v>
      </c>
      <c r="B6" s="28">
        <v>0</v>
      </c>
      <c r="C6" s="28">
        <v>0</v>
      </c>
      <c r="D6" s="29">
        <v>0</v>
      </c>
    </row>
    <row r="7" spans="1:6" x14ac:dyDescent="0.2">
      <c r="A7" s="14" t="s">
        <v>4</v>
      </c>
      <c r="B7" s="28">
        <v>0</v>
      </c>
      <c r="C7" s="28">
        <v>0</v>
      </c>
      <c r="D7" s="29">
        <v>0</v>
      </c>
    </row>
    <row r="8" spans="1:6" x14ac:dyDescent="0.2">
      <c r="A8" s="14" t="s">
        <v>5</v>
      </c>
      <c r="B8" s="28">
        <v>0</v>
      </c>
      <c r="C8" s="28">
        <v>0</v>
      </c>
      <c r="D8" s="29">
        <v>0</v>
      </c>
    </row>
    <row r="9" spans="1:6" x14ac:dyDescent="0.2">
      <c r="A9" s="14" t="s">
        <v>6</v>
      </c>
      <c r="B9" s="28">
        <v>0</v>
      </c>
      <c r="C9" s="28">
        <v>0</v>
      </c>
      <c r="D9" s="29">
        <v>0</v>
      </c>
    </row>
    <row r="10" spans="1:6" x14ac:dyDescent="0.2">
      <c r="A10" s="14" t="s">
        <v>7</v>
      </c>
      <c r="B10" s="28">
        <v>5310000</v>
      </c>
      <c r="C10" s="28">
        <v>11147263.92</v>
      </c>
      <c r="D10" s="29">
        <v>11140834.609999999</v>
      </c>
    </row>
    <row r="11" spans="1:6" x14ac:dyDescent="0.2">
      <c r="A11" s="14" t="s">
        <v>8</v>
      </c>
      <c r="B11" s="28">
        <v>0</v>
      </c>
      <c r="C11" s="28">
        <v>0</v>
      </c>
      <c r="D11" s="29">
        <v>0</v>
      </c>
    </row>
    <row r="12" spans="1:6" x14ac:dyDescent="0.2">
      <c r="A12" s="14" t="s">
        <v>9</v>
      </c>
      <c r="B12" s="28">
        <v>67898431</v>
      </c>
      <c r="C12" s="28">
        <v>77670268.900000006</v>
      </c>
      <c r="D12" s="29">
        <v>77670268.900000006</v>
      </c>
    </row>
    <row r="13" spans="1:6" x14ac:dyDescent="0.2">
      <c r="A13" s="14" t="s">
        <v>10</v>
      </c>
      <c r="B13" s="28">
        <v>0</v>
      </c>
      <c r="C13" s="28">
        <v>0</v>
      </c>
      <c r="D13" s="29">
        <v>0</v>
      </c>
    </row>
    <row r="14" spans="1:6" x14ac:dyDescent="0.2">
      <c r="A14" s="7" t="s">
        <v>11</v>
      </c>
      <c r="B14" s="21">
        <f>SUM(B15:B23)</f>
        <v>73208431</v>
      </c>
      <c r="C14" s="21">
        <f t="shared" ref="C14:D14" si="1">SUM(C15:C23)</f>
        <v>86436064.879999995</v>
      </c>
      <c r="D14" s="4">
        <f t="shared" si="1"/>
        <v>85038080.700000003</v>
      </c>
    </row>
    <row r="15" spans="1:6" x14ac:dyDescent="0.2">
      <c r="A15" s="14" t="s">
        <v>12</v>
      </c>
      <c r="B15" s="20">
        <v>54469368</v>
      </c>
      <c r="C15" s="20">
        <v>59077693.030000001</v>
      </c>
      <c r="D15" s="3">
        <v>59077693.030000001</v>
      </c>
    </row>
    <row r="16" spans="1:6" x14ac:dyDescent="0.2">
      <c r="A16" s="14" t="s">
        <v>13</v>
      </c>
      <c r="B16" s="20">
        <v>1756060</v>
      </c>
      <c r="C16" s="20">
        <v>1560753.2</v>
      </c>
      <c r="D16" s="3">
        <v>1403665.91</v>
      </c>
      <c r="E16" s="38"/>
      <c r="F16" s="38"/>
    </row>
    <row r="17" spans="1:4" x14ac:dyDescent="0.2">
      <c r="A17" s="14" t="s">
        <v>14</v>
      </c>
      <c r="B17" s="20">
        <v>16853003</v>
      </c>
      <c r="C17" s="20">
        <v>25329728.710000001</v>
      </c>
      <c r="D17" s="3">
        <v>24198581.23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130000</v>
      </c>
      <c r="C19" s="20">
        <v>467889.94</v>
      </c>
      <c r="D19" s="3">
        <v>358140.53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2381467.9400000125</v>
      </c>
      <c r="D24" s="5">
        <f>D3-D14</f>
        <v>3773022.8100000024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5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5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5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5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5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0" spans="1:5" x14ac:dyDescent="0.2">
      <c r="A40" s="30" t="s">
        <v>35</v>
      </c>
      <c r="B40" s="31"/>
      <c r="C40" s="31"/>
      <c r="D40" s="32"/>
    </row>
    <row r="41" spans="1:5" x14ac:dyDescent="0.2">
      <c r="A41" s="30"/>
      <c r="B41" s="31"/>
      <c r="C41" s="31"/>
      <c r="D41" s="33"/>
    </row>
    <row r="42" spans="1:5" x14ac:dyDescent="0.2">
      <c r="A42" s="34"/>
      <c r="B42" s="35"/>
      <c r="C42" s="34"/>
      <c r="D42" s="33"/>
    </row>
    <row r="43" spans="1:5" x14ac:dyDescent="0.2">
      <c r="A43" s="34"/>
      <c r="B43" s="35"/>
      <c r="C43" s="34"/>
      <c r="D43" s="33"/>
    </row>
    <row r="44" spans="1:5" x14ac:dyDescent="0.2">
      <c r="A44" s="34"/>
      <c r="B44" s="35"/>
      <c r="C44" s="34"/>
      <c r="D44" s="33"/>
    </row>
    <row r="45" spans="1:5" x14ac:dyDescent="0.2">
      <c r="A45" s="34"/>
      <c r="B45" s="35"/>
      <c r="C45" s="34"/>
      <c r="D45" s="33"/>
    </row>
    <row r="46" spans="1:5" x14ac:dyDescent="0.2">
      <c r="A46" s="36"/>
      <c r="B46" s="34"/>
      <c r="C46" s="37"/>
      <c r="D46" s="37"/>
    </row>
    <row r="47" spans="1:5" x14ac:dyDescent="0.2">
      <c r="A47" s="34"/>
      <c r="B47" s="34"/>
      <c r="C47" s="36"/>
      <c r="D47" s="33"/>
    </row>
    <row r="48" spans="1:5" ht="52.5" customHeight="1" x14ac:dyDescent="0.2">
      <c r="A48" s="42" t="s">
        <v>37</v>
      </c>
      <c r="B48" s="42"/>
      <c r="C48" s="42" t="s">
        <v>38</v>
      </c>
      <c r="D48" s="42"/>
      <c r="E48" s="43"/>
    </row>
  </sheetData>
  <mergeCells count="3">
    <mergeCell ref="A1:D1"/>
    <mergeCell ref="A48:B48"/>
    <mergeCell ref="C48:D48"/>
  </mergeCells>
  <printOptions horizontalCentered="1"/>
  <pageMargins left="0.70866141732283472" right="0.70866141732283472" top="0.9448818897637796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e1e11683-3f47-48b4-913f-1ce6cfe10f0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AFyAJ</cp:lastModifiedBy>
  <cp:lastPrinted>2023-01-22T02:17:17Z</cp:lastPrinted>
  <dcterms:created xsi:type="dcterms:W3CDTF">2017-12-20T04:54:53Z</dcterms:created>
  <dcterms:modified xsi:type="dcterms:W3CDTF">2023-01-22T02:20:59Z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